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52" windowHeight="5856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9" i="1" l="1"/>
</calcChain>
</file>

<file path=xl/sharedStrings.xml><?xml version="1.0" encoding="utf-8"?>
<sst xmlns="http://schemas.openxmlformats.org/spreadsheetml/2006/main" count="253" uniqueCount="233">
  <si>
    <t>L.p.</t>
  </si>
  <si>
    <t>Tytuł czasopisma</t>
  </si>
  <si>
    <t>Wydawca</t>
  </si>
  <si>
    <t xml:space="preserve">Ilość egz. </t>
  </si>
  <si>
    <t>Cena 1 egz. Brutto w 2015r.</t>
  </si>
  <si>
    <t>Wartość brutto</t>
  </si>
  <si>
    <t>Atest - Ochrona Pracy</t>
  </si>
  <si>
    <t>SIGMA-NOT Sp. z o.o. Warszawa</t>
  </si>
  <si>
    <t>Biblioteka w Szkole + Biblioteka – Centrum Informacji</t>
  </si>
  <si>
    <t>Agencja „SUKURS”, Warszawa</t>
  </si>
  <si>
    <t>Bibliotekarz</t>
  </si>
  <si>
    <t>Wydawnictwo Stowarzyszenia Bibliotekarzy Polskich, Warszawa</t>
  </si>
  <si>
    <t>Biblioterapeuta</t>
  </si>
  <si>
    <t>Polskie Towarzystwo Biblioterapeutyczne, Wrocław</t>
  </si>
  <si>
    <t>Biologia w Szkole</t>
  </si>
  <si>
    <t>Bliżej Przedszkola – Wychowanie i Edukacja</t>
  </si>
  <si>
    <t>Centrum Edukacyjne BLIŻEJ PRZEDSZKOLA, Kraków</t>
  </si>
  <si>
    <t>Cogito</t>
  </si>
  <si>
    <t>Agencja Wydawnicza Aga Press Sp. z o.o. Warszawa</t>
  </si>
  <si>
    <t>Charaktery</t>
  </si>
  <si>
    <t>Wydawnictwo „Charaktery” Sp. z o.o. Kielce</t>
  </si>
  <si>
    <t>Chemia w Szkole</t>
  </si>
  <si>
    <t>Chowanna</t>
  </si>
  <si>
    <t>Wydawnictwo Uniwersytetu Śląskiego, Katowice</t>
  </si>
  <si>
    <t>Agora S.A. Warszawa</t>
  </si>
  <si>
    <t>Doradca Zawodowy</t>
  </si>
  <si>
    <t>Dyrektor Szkoły</t>
  </si>
  <si>
    <t>Wolters Kluwer Polska Sp. z o.o. Warszawa</t>
  </si>
  <si>
    <t xml:space="preserve">Dziennik Gazeta Prawna </t>
  </si>
  <si>
    <t>Infor BIZNES  Sp. z o.o. Warszawa</t>
  </si>
  <si>
    <t>Edukacja Ustawiczna Dorosłych</t>
  </si>
  <si>
    <t>Instytut Technologii Eksploatacji, Radom</t>
  </si>
  <si>
    <t>Edukacja i Dialog</t>
  </si>
  <si>
    <t>Express Bydgoski</t>
  </si>
  <si>
    <t>Express Media  Sp. z o.o. Bydgoszcz</t>
  </si>
  <si>
    <t>Fizyka w Szkole</t>
  </si>
  <si>
    <t>Gazeta Pomorska</t>
  </si>
  <si>
    <t>Gazeta Wyborcza</t>
  </si>
  <si>
    <t>Geografia w Szkole</t>
  </si>
  <si>
    <t>Guliwer</t>
  </si>
  <si>
    <t>„Śląsk” Sp. z o.o. Wydawnictwo Naukowe, Katowice</t>
  </si>
  <si>
    <t>Język Polski</t>
  </si>
  <si>
    <t>Towarzystwo Miłośników Języka Polskiego, Kraków</t>
  </si>
  <si>
    <t>Język Polski w Szkole – kl. IV-VI</t>
  </si>
  <si>
    <t xml:space="preserve">Wydawnictwo Pedagogiczne ZNP Sp. z o.o. Kielce </t>
  </si>
  <si>
    <t>Język Polski w Gimnazjum</t>
  </si>
  <si>
    <t>Język Polski w Liceum</t>
  </si>
  <si>
    <t>Katecheta</t>
  </si>
  <si>
    <t>Kultura i Edukacja</t>
  </si>
  <si>
    <t>Wydawnictwo Adam Marszałek, Toruń</t>
  </si>
  <si>
    <t>Kultura i Społeczeństwo</t>
  </si>
  <si>
    <t>Komitet Socjologii PAN, Instytut Studiów Politycznych PAN, Warszawa</t>
  </si>
  <si>
    <t>Kwartalnik Historyczny</t>
  </si>
  <si>
    <t>Wydawnictwo Naukowe Semper, Warszawa</t>
  </si>
  <si>
    <t>Kwartalnik Pedagogiczny</t>
  </si>
  <si>
    <t>Wydawnictwa Uniwersytetu Warszawskiego, Warszawa</t>
  </si>
  <si>
    <t>Literatura na Świecie</t>
  </si>
  <si>
    <t>Instytut Książki, Kraków</t>
  </si>
  <si>
    <t>Matematyka</t>
  </si>
  <si>
    <t>Monitor Prawa Pracy i Ubezpieczeń</t>
  </si>
  <si>
    <t>INFOR Ekspert Sp. z o.o. Warszawa</t>
  </si>
  <si>
    <t>Mówią Wieki</t>
  </si>
  <si>
    <t>Na Temat</t>
  </si>
  <si>
    <t>Dom Wydawniczo-Reklamowy „tematy”, Kraków</t>
  </si>
  <si>
    <t>Nauczanie Początkowe. Kształcenie Zintegrowane</t>
  </si>
  <si>
    <t>Wydawnictwo Pedagogiczne ZNP Sp. z o.o. Kielce</t>
  </si>
  <si>
    <t>Nauczyciel i Szkoła</t>
  </si>
  <si>
    <t>Wydawnictwo Górnośląskiej Wyższej Szkoły Pedagogicznej im. Kard. Augusta Hlonda w Mysłowicach</t>
  </si>
  <si>
    <t>Niebieska Linia</t>
  </si>
  <si>
    <t>Instytut Psychologii Zdrowia, Polskie Towarzystwo Psychologiczne, Warszawa</t>
  </si>
  <si>
    <t xml:space="preserve">Niepełnosprawność i Rehabilitacja </t>
  </si>
  <si>
    <t>Instytut Rozwoju Służb Społecznych, Warszawa</t>
  </si>
  <si>
    <t xml:space="preserve">Nowa Szkoła </t>
  </si>
  <si>
    <t>Korporacja Polonia, Warszawa</t>
  </si>
  <si>
    <t>Nowe Horyzonty Edukacji</t>
  </si>
  <si>
    <t>Wydawnictwo Via Ferrata, Wrocław</t>
  </si>
  <si>
    <t>Organizacja i Kierowanie</t>
  </si>
  <si>
    <t>Komitet Nauk Organizacji i Zarządzania PAN, Warszawa</t>
  </si>
  <si>
    <t>Pedagogika Społeczna</t>
  </si>
  <si>
    <t>Polityka Społeczna</t>
  </si>
  <si>
    <t>Instytut Pracy i Spraw Socjalnych, Warszawa</t>
  </si>
  <si>
    <t>Polonistyka</t>
  </si>
  <si>
    <t>Poradnik Bibliotekarza</t>
  </si>
  <si>
    <t>Poradnik Językowy</t>
  </si>
  <si>
    <t>Praca Socjalna</t>
  </si>
  <si>
    <t>Praktyka i Teoria Informacji Naukowej i Technicznej</t>
  </si>
  <si>
    <t>Polskie Towarzystwo Informacji Naukowej, Warszawa</t>
  </si>
  <si>
    <t>Prakseologia</t>
  </si>
  <si>
    <t>Wydawnictwo Instytutu Filozofii i Socjologii PAN, Warszawa</t>
  </si>
  <si>
    <t>Problemy Opiekuńczo -Wychowawcze</t>
  </si>
  <si>
    <t>Przegląd Biblioteczny</t>
  </si>
  <si>
    <t>Przegląd Historyczno – Oświatowy</t>
  </si>
  <si>
    <t>Wydawnictwo Pedagogiczne ZNP Sp. z o.o. Kielce</t>
  </si>
  <si>
    <t>Przegląd Historyczny</t>
  </si>
  <si>
    <t>Wydawnictwo DiG, Warszawa</t>
  </si>
  <si>
    <t>Przegląd Oświatowy</t>
  </si>
  <si>
    <t>Stowarzyszenie Instytut Promocji Nauczycieli „Solidarność”, Gdańsk</t>
  </si>
  <si>
    <t>Przegląd Psychologiczny</t>
  </si>
  <si>
    <t>Polskie Towarzystwo Psychologiczne, Warszawa</t>
  </si>
  <si>
    <t>Psychologia Społeczna</t>
  </si>
  <si>
    <t>Wydawnictwo Naukowe SCHOLAR, Warszawa</t>
  </si>
  <si>
    <t xml:space="preserve">Rachunkowość Budżetowa </t>
  </si>
  <si>
    <t>Remedium</t>
  </si>
  <si>
    <t>Fundacja ETOH, Warszawa</t>
  </si>
  <si>
    <t>Roczniki Biblioteczne</t>
  </si>
  <si>
    <t>Wydawnictwo Uniwersytetu Wrocławskiego Sp. z o.o. Wrocław</t>
  </si>
  <si>
    <t>Roczniki Historyczne</t>
  </si>
  <si>
    <t>Wydawnictwo Poznańskiego Towarzystwa Przyjaciół Nauki, Poznań</t>
  </si>
  <si>
    <t>Ruch Pedagogiczny</t>
  </si>
  <si>
    <t>Wyższa Szkoła Pedagogiczna ZNP, Warszawa</t>
  </si>
  <si>
    <t>Społeczeństwo i Rodzina</t>
  </si>
  <si>
    <t>Katolicki Uniwersytet Lubelski Jana Pawła II Wydział Zamiejscowy Nauk o Społeczeństwie w Stalowej Woli</t>
  </si>
  <si>
    <t>Studia Socjologiczne</t>
  </si>
  <si>
    <t>Instytut Filozofii i Socjologii PAN i Komitet Socjologii PAN, Warszawa</t>
  </si>
  <si>
    <t>Szkoła Specjalna</t>
  </si>
  <si>
    <t>Wydawnictwo Akademii Pedagogiki Specjalnej im. M. Grzegorzewskiej, Warszawa</t>
  </si>
  <si>
    <t>Świetlica w Szkole</t>
  </si>
  <si>
    <t>Teraźniejszość – Człowiek - Edukacja</t>
  </si>
  <si>
    <t>Wydawnictwo Naukowe Dolnośląskiej Szkoły Wyższej, Wrocław</t>
  </si>
  <si>
    <t>Twórczość</t>
  </si>
  <si>
    <t>Tygodnik Powszechny</t>
  </si>
  <si>
    <t>Tygodnik Powszechny Sp. z o.o. Kraków</t>
  </si>
  <si>
    <t>Urania. Postępy Astronomii.</t>
  </si>
  <si>
    <t>Polskie Towarzystwo Astronomiczne, Warszawa</t>
  </si>
  <si>
    <t>Wiadomości Historyczne</t>
  </si>
  <si>
    <t>Wspólne Tematy</t>
  </si>
  <si>
    <t>Wychowanie Fizyczne i Zdrowotne</t>
  </si>
  <si>
    <t>Wychowanie Muzyczne w Szkole</t>
  </si>
  <si>
    <t>Stowarzyszenie Nauczycieli Muzyki, Lublin</t>
  </si>
  <si>
    <t>Wychowanie Na Co Dzień</t>
  </si>
  <si>
    <t>Wydawnictwo Edukacyjne „Akapit” s. c. Toruń</t>
  </si>
  <si>
    <t>Wychowanie w Przedszkolu</t>
  </si>
  <si>
    <t>Wychowawca</t>
  </si>
  <si>
    <t>Polskie Stowarzyszenie Nauczycieli i Wychowawców, Kraków</t>
  </si>
  <si>
    <t>Zeszyty Literackie</t>
  </si>
  <si>
    <t>Fundacja Zeszytów Literackich, Warszawa</t>
  </si>
  <si>
    <t xml:space="preserve">Życie Szkoły </t>
  </si>
  <si>
    <t>Razem</t>
  </si>
  <si>
    <t>Forum Media Polska Sp. z o.o. Poznań</t>
  </si>
  <si>
    <t>Psychologia w Praktyce</t>
  </si>
  <si>
    <t>Agencja AS Józef Szewczyk, Warszawa</t>
  </si>
  <si>
    <t>NeoKariera, Warszawa</t>
  </si>
  <si>
    <t>GAZETA POMORSKA Polska Press Sp. z o.o. Warszawa</t>
  </si>
  <si>
    <t>Oficyna Wydawnicza "Mówią wieki" Sp. z o. o. Warszawa</t>
  </si>
  <si>
    <t>PEDAGOGIUM Wyższa Szkoła Nauk Społecznych, Warszawa</t>
  </si>
  <si>
    <t>Edukacja i Dialog Sp. z o.o. Warszawa</t>
  </si>
  <si>
    <t>Święty Wojciech Dom Medialny Sp. z o. o. Poznań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</si>
  <si>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</si>
  <si>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</si>
  <si>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</si>
  <si>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</si>
  <si>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</si>
  <si>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</si>
  <si>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</si>
  <si>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</si>
  <si>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</si>
  <si>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</si>
  <si>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13.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</si>
  <si>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</si>
  <si>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</si>
  <si>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</si>
  <si>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</si>
  <si>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</si>
  <si>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</si>
  <si>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</si>
  <si>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</si>
  <si>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</si>
  <si>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</si>
  <si>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</si>
  <si>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</si>
  <si>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</si>
  <si>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</si>
  <si>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</si>
  <si>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</si>
  <si>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</si>
  <si>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</si>
  <si>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</si>
  <si>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</si>
  <si>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</si>
  <si>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</si>
  <si>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</si>
  <si>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</si>
  <si>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>43.</t>
  </si>
  <si>
    <t>44.</t>
  </si>
  <si>
    <t>45.</t>
  </si>
  <si>
    <t>47.</t>
  </si>
  <si>
    <t>48.</t>
  </si>
  <si>
    <t>49.</t>
  </si>
  <si>
    <t>52.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</si>
  <si>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</si>
  <si>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</si>
  <si>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</si>
  <si>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</si>
  <si>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</si>
  <si>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</si>
  <si>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</si>
  <si>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</si>
  <si>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</si>
  <si>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</si>
  <si>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</si>
  <si>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</si>
  <si>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</si>
  <si>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</si>
  <si>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</si>
  <si>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</si>
  <si>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</si>
  <si>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75.</t>
  </si>
  <si>
    <t>76.</t>
  </si>
  <si>
    <t>78.</t>
  </si>
  <si>
    <t>79.</t>
  </si>
  <si>
    <t>80.</t>
  </si>
  <si>
    <t>5.</t>
  </si>
  <si>
    <t>12.</t>
  </si>
  <si>
    <t>15.</t>
  </si>
  <si>
    <t>24.</t>
  </si>
  <si>
    <t>39.</t>
  </si>
  <si>
    <t>41.</t>
  </si>
  <si>
    <t>42.</t>
  </si>
  <si>
    <t>46.</t>
  </si>
  <si>
    <t>50.</t>
  </si>
  <si>
    <t>51.</t>
  </si>
  <si>
    <t>53.</t>
  </si>
  <si>
    <t>54.</t>
  </si>
  <si>
    <t>60.</t>
  </si>
  <si>
    <t>61.</t>
  </si>
  <si>
    <t>71.</t>
  </si>
  <si>
    <t>77.</t>
  </si>
  <si>
    <t xml:space="preserve">Wykaz  tytułów i ilości czasopism dostarczanych do Zamawiającego </t>
  </si>
  <si>
    <t>2017 rok</t>
  </si>
  <si>
    <t>Pedagogiczna Biblioteka Wojewódzka im. M. Rejewskiego w Bydgoszczy</t>
  </si>
  <si>
    <t>ul. M. Skłodowskiej-Curie 4,  85-094 Bydgoszcz</t>
  </si>
  <si>
    <t xml:space="preserve">Tel. (52) 341-30-74, fax/tel. (52) 341-19-84, </t>
  </si>
  <si>
    <t>e-mail: pbw@pbw.bydgoszcz.pl  www.pbw.bydgoszcz.pl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</si>
</sst>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00B050"/>
      <name val="Calibri"/>
      <family val="2"/>
      <charset val="238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4" fontId="2" fillId="0" borderId="1" xfId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</xf>
    <xf numFmtId="44" fontId="3" fillId="0" borderId="1" xfId="1" applyFont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4" fontId="6" fillId="0" borderId="1" xfId="1" applyFont="1" applyBorder="1" applyAlignment="1" applyProtection="1">
      <alignment vertical="center" wrapText="1"/>
      <protection locked="0"/>
    </xf>
    <xf numFmtId="0" fontId="8" fillId="0" borderId="0" xfId="0" applyFont="1"/>
    <xf numFmtId="0" fontId="3" fillId="0" borderId="1" xfId="0" applyFont="1" applyFill="1" applyBorder="1" applyAlignment="1" applyProtection="1">
      <alignment vertical="center" wrapText="1"/>
    </xf>
    <xf numFmtId="44" fontId="3" fillId="0" borderId="1" xfId="1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5" fillId="0" borderId="1" xfId="0" applyFont="1" applyFill="1" applyBorder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Border="1"/>
    <xf numFmtId="0" fontId="10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workbookViewId="0">
      <selection activeCell="F8" sqref="F8"/>
    </sheetView>
  </sheetViews>
  <sheetFormatPr defaultRowHeight="14.4" x14ac:dyDescent="0.3"/>
  <cols>
    <col min="1" max="1" width="4.109375" customWidth="1"/>
    <col min="2" max="2" width="6.88671875" style="15" customWidth="1"/>
    <col min="3" max="3" width="21.33203125" customWidth="1"/>
    <col min="4" max="4" width="31.21875" customWidth="1"/>
    <col min="6" max="6" width="16.21875" customWidth="1"/>
    <col min="7" max="7" width="16.33203125" customWidth="1"/>
  </cols>
  <sheetData>
    <row r="1" spans="1:7" ht="17.399999999999999" x14ac:dyDescent="0.35">
      <c r="A1" s="24"/>
      <c r="B1" s="25" t="s">
        <v>227</v>
      </c>
      <c r="C1" s="25"/>
      <c r="D1" s="25"/>
      <c r="E1" s="25"/>
      <c r="F1" s="25"/>
      <c r="G1" s="25"/>
    </row>
    <row r="2" spans="1:7" ht="17.399999999999999" x14ac:dyDescent="0.35">
      <c r="A2" s="24"/>
      <c r="B2" s="25" t="s">
        <v>228</v>
      </c>
      <c r="C2" s="25"/>
      <c r="D2" s="25"/>
      <c r="E2" s="25"/>
      <c r="F2" s="25"/>
      <c r="G2" s="25"/>
    </row>
    <row r="3" spans="1:7" ht="17.399999999999999" x14ac:dyDescent="0.35">
      <c r="A3" s="24"/>
      <c r="B3" s="25"/>
      <c r="C3" s="25"/>
      <c r="D3" s="25"/>
      <c r="E3" s="25"/>
      <c r="F3" s="25"/>
      <c r="G3" s="25"/>
    </row>
    <row r="4" spans="1:7" x14ac:dyDescent="0.3">
      <c r="A4" s="24"/>
      <c r="B4" s="26" t="s">
        <v>229</v>
      </c>
      <c r="C4" s="26"/>
      <c r="D4" s="26"/>
      <c r="E4" s="26"/>
      <c r="F4" s="26"/>
      <c r="G4" s="26"/>
    </row>
    <row r="5" spans="1:7" x14ac:dyDescent="0.3">
      <c r="A5" s="24"/>
      <c r="B5" s="26" t="s">
        <v>230</v>
      </c>
      <c r="C5" s="26"/>
      <c r="D5" s="26"/>
      <c r="E5" s="26"/>
      <c r="F5" s="26"/>
      <c r="G5" s="26"/>
    </row>
    <row r="6" spans="1:7" x14ac:dyDescent="0.3">
      <c r="A6" s="24"/>
      <c r="B6" s="26" t="s">
        <v>231</v>
      </c>
      <c r="C6" s="26"/>
      <c r="D6" s="26"/>
      <c r="E6" s="26"/>
      <c r="F6" s="26"/>
      <c r="G6" s="26"/>
    </row>
    <row r="7" spans="1:7" x14ac:dyDescent="0.3">
      <c r="A7" s="24"/>
      <c r="B7" s="27" t="s">
        <v>232</v>
      </c>
      <c r="C7" s="27"/>
      <c r="D7" s="27"/>
      <c r="E7" s="27"/>
      <c r="F7" s="27"/>
      <c r="G7" s="27"/>
    </row>
    <row r="8" spans="1:7" ht="31.2" x14ac:dyDescent="0.3">
      <c r="B8" s="21" t="s">
        <v>0</v>
      </c>
      <c r="C8" s="1" t="s">
        <v>1</v>
      </c>
      <c r="D8" s="1" t="s">
        <v>2</v>
      </c>
      <c r="E8" s="2" t="s">
        <v>3</v>
      </c>
      <c r="F8" s="3" t="s">
        <v>4</v>
      </c>
      <c r="G8" s="3" t="s">
        <v>5</v>
      </c>
    </row>
    <row r="9" spans="1:7" ht="31.2" x14ac:dyDescent="0.3">
      <c r="B9" s="22" t="s">
        <v>147</v>
      </c>
      <c r="C9" s="4" t="s">
        <v>6</v>
      </c>
      <c r="D9" s="4" t="s">
        <v>7</v>
      </c>
      <c r="E9" s="2">
        <v>1</v>
      </c>
      <c r="F9" s="5"/>
      <c r="G9" s="5">
        <f t="shared" ref="G9:G66" si="0">E9*F9</f>
        <v>0</v>
      </c>
    </row>
    <row r="10" spans="1:7" ht="46.8" x14ac:dyDescent="0.3">
      <c r="B10" s="22" t="s">
        <v>148</v>
      </c>
      <c r="C10" s="11" t="s">
        <v>8</v>
      </c>
      <c r="D10" s="7" t="s">
        <v>9</v>
      </c>
      <c r="E10" s="2">
        <v>1</v>
      </c>
      <c r="F10" s="5"/>
      <c r="G10" s="5">
        <f t="shared" si="0"/>
        <v>0</v>
      </c>
    </row>
    <row r="11" spans="1:7" ht="46.8" x14ac:dyDescent="0.3">
      <c r="B11" s="22" t="s">
        <v>149</v>
      </c>
      <c r="C11" s="4" t="s">
        <v>10</v>
      </c>
      <c r="D11" s="7" t="s">
        <v>11</v>
      </c>
      <c r="E11" s="2">
        <v>1</v>
      </c>
      <c r="F11" s="5"/>
      <c r="G11" s="5">
        <f t="shared" si="0"/>
        <v>0</v>
      </c>
    </row>
    <row r="12" spans="1:7" ht="31.2" x14ac:dyDescent="0.3">
      <c r="B12" s="22" t="s">
        <v>150</v>
      </c>
      <c r="C12" s="4" t="s">
        <v>12</v>
      </c>
      <c r="D12" s="7" t="s">
        <v>13</v>
      </c>
      <c r="E12" s="2">
        <v>1</v>
      </c>
      <c r="F12" s="5"/>
      <c r="G12" s="5">
        <f t="shared" si="0"/>
        <v>0</v>
      </c>
    </row>
    <row r="13" spans="1:7" ht="31.2" x14ac:dyDescent="0.3">
      <c r="B13" s="22" t="s">
        <v>211</v>
      </c>
      <c r="C13" s="4" t="s">
        <v>14</v>
      </c>
      <c r="D13" s="7" t="s">
        <v>138</v>
      </c>
      <c r="E13" s="2">
        <v>1</v>
      </c>
      <c r="F13" s="5"/>
      <c r="G13" s="5">
        <f t="shared" si="0"/>
        <v>0</v>
      </c>
    </row>
    <row r="14" spans="1:7" ht="46.8" x14ac:dyDescent="0.3">
      <c r="B14" s="22" t="s">
        <v>151</v>
      </c>
      <c r="C14" s="11" t="s">
        <v>15</v>
      </c>
      <c r="D14" s="7" t="s">
        <v>16</v>
      </c>
      <c r="E14" s="2">
        <v>1</v>
      </c>
      <c r="F14" s="5"/>
      <c r="G14" s="5">
        <f t="shared" si="0"/>
        <v>0</v>
      </c>
    </row>
    <row r="15" spans="1:7" ht="31.2" x14ac:dyDescent="0.3">
      <c r="B15" s="22" t="s">
        <v>152</v>
      </c>
      <c r="C15" s="4" t="s">
        <v>17</v>
      </c>
      <c r="D15" s="7" t="s">
        <v>18</v>
      </c>
      <c r="E15" s="2">
        <v>1</v>
      </c>
      <c r="F15" s="5"/>
      <c r="G15" s="5">
        <f t="shared" si="0"/>
        <v>0</v>
      </c>
    </row>
    <row r="16" spans="1:7" s="18" customFormat="1" ht="31.2" x14ac:dyDescent="0.3">
      <c r="A16"/>
      <c r="B16" s="22" t="s">
        <v>153</v>
      </c>
      <c r="C16" s="4" t="s">
        <v>19</v>
      </c>
      <c r="D16" s="7" t="s">
        <v>20</v>
      </c>
      <c r="E16" s="2">
        <v>1</v>
      </c>
      <c r="F16" s="5"/>
      <c r="G16" s="5">
        <f t="shared" si="0"/>
        <v>0</v>
      </c>
    </row>
    <row r="17" spans="1:7" ht="31.2" x14ac:dyDescent="0.3">
      <c r="B17" s="22" t="s">
        <v>154</v>
      </c>
      <c r="C17" s="4" t="s">
        <v>21</v>
      </c>
      <c r="D17" s="7" t="s">
        <v>140</v>
      </c>
      <c r="E17" s="6">
        <v>1</v>
      </c>
      <c r="F17" s="5"/>
      <c r="G17" s="5">
        <f t="shared" si="0"/>
        <v>0</v>
      </c>
    </row>
    <row r="18" spans="1:7" ht="31.2" x14ac:dyDescent="0.3">
      <c r="B18" s="22" t="s">
        <v>155</v>
      </c>
      <c r="C18" s="4" t="s">
        <v>22</v>
      </c>
      <c r="D18" s="7" t="s">
        <v>23</v>
      </c>
      <c r="E18" s="2">
        <v>1</v>
      </c>
      <c r="F18" s="5"/>
      <c r="G18" s="5">
        <f t="shared" si="0"/>
        <v>0</v>
      </c>
    </row>
    <row r="19" spans="1:7" ht="15.6" x14ac:dyDescent="0.3">
      <c r="B19" s="22" t="s">
        <v>156</v>
      </c>
      <c r="C19" s="4" t="s">
        <v>25</v>
      </c>
      <c r="D19" s="7" t="s">
        <v>141</v>
      </c>
      <c r="E19" s="2">
        <v>1</v>
      </c>
      <c r="F19" s="5"/>
      <c r="G19" s="5">
        <f t="shared" si="0"/>
        <v>0</v>
      </c>
    </row>
    <row r="20" spans="1:7" ht="31.2" x14ac:dyDescent="0.3">
      <c r="B20" s="22" t="s">
        <v>212</v>
      </c>
      <c r="C20" s="4" t="s">
        <v>26</v>
      </c>
      <c r="D20" s="7" t="s">
        <v>27</v>
      </c>
      <c r="E20" s="2">
        <v>1</v>
      </c>
      <c r="F20" s="5"/>
      <c r="G20" s="5">
        <f t="shared" si="0"/>
        <v>0</v>
      </c>
    </row>
    <row r="21" spans="1:7" ht="31.2" x14ac:dyDescent="0.3">
      <c r="B21" s="22" t="s">
        <v>157</v>
      </c>
      <c r="C21" s="11" t="s">
        <v>28</v>
      </c>
      <c r="D21" s="7" t="s">
        <v>29</v>
      </c>
      <c r="E21" s="2">
        <v>1</v>
      </c>
      <c r="F21" s="5"/>
      <c r="G21" s="5">
        <f t="shared" si="0"/>
        <v>0</v>
      </c>
    </row>
    <row r="22" spans="1:7" ht="31.2" x14ac:dyDescent="0.3">
      <c r="B22" s="22" t="s">
        <v>158</v>
      </c>
      <c r="C22" s="4" t="s">
        <v>30</v>
      </c>
      <c r="D22" s="7" t="s">
        <v>31</v>
      </c>
      <c r="E22" s="2">
        <v>1</v>
      </c>
      <c r="F22" s="5"/>
      <c r="G22" s="5">
        <f t="shared" si="0"/>
        <v>0</v>
      </c>
    </row>
    <row r="23" spans="1:7" ht="31.2" x14ac:dyDescent="0.3">
      <c r="A23" s="18"/>
      <c r="B23" s="22" t="s">
        <v>213</v>
      </c>
      <c r="C23" s="16" t="s">
        <v>32</v>
      </c>
      <c r="D23" s="19" t="s">
        <v>145</v>
      </c>
      <c r="E23" s="2">
        <v>1</v>
      </c>
      <c r="F23" s="17"/>
      <c r="G23" s="17">
        <f t="shared" si="0"/>
        <v>0</v>
      </c>
    </row>
    <row r="24" spans="1:7" ht="31.2" x14ac:dyDescent="0.3">
      <c r="B24" s="22" t="s">
        <v>159</v>
      </c>
      <c r="C24" s="4" t="s">
        <v>33</v>
      </c>
      <c r="D24" s="7" t="s">
        <v>34</v>
      </c>
      <c r="E24" s="2">
        <v>1</v>
      </c>
      <c r="F24" s="5"/>
      <c r="G24" s="5">
        <f t="shared" si="0"/>
        <v>0</v>
      </c>
    </row>
    <row r="25" spans="1:7" ht="31.2" x14ac:dyDescent="0.3">
      <c r="B25" s="22" t="s">
        <v>160</v>
      </c>
      <c r="C25" s="7" t="s">
        <v>35</v>
      </c>
      <c r="D25" s="7" t="s">
        <v>140</v>
      </c>
      <c r="E25" s="6">
        <v>1</v>
      </c>
      <c r="F25" s="5"/>
      <c r="G25" s="5">
        <f t="shared" si="0"/>
        <v>0</v>
      </c>
    </row>
    <row r="26" spans="1:7" ht="31.2" x14ac:dyDescent="0.3">
      <c r="B26" s="22" t="s">
        <v>161</v>
      </c>
      <c r="C26" s="4" t="s">
        <v>36</v>
      </c>
      <c r="D26" s="7" t="s">
        <v>142</v>
      </c>
      <c r="E26" s="2">
        <v>1</v>
      </c>
      <c r="F26" s="5"/>
      <c r="G26" s="5">
        <f t="shared" si="0"/>
        <v>0</v>
      </c>
    </row>
    <row r="27" spans="1:7" s="18" customFormat="1" ht="15.6" x14ac:dyDescent="0.3">
      <c r="A27"/>
      <c r="B27" s="22" t="s">
        <v>162</v>
      </c>
      <c r="C27" s="4" t="s">
        <v>37</v>
      </c>
      <c r="D27" s="7" t="s">
        <v>24</v>
      </c>
      <c r="E27" s="2">
        <v>1</v>
      </c>
      <c r="F27" s="5"/>
      <c r="G27" s="5">
        <f t="shared" si="0"/>
        <v>0</v>
      </c>
    </row>
    <row r="28" spans="1:7" ht="31.2" x14ac:dyDescent="0.3">
      <c r="B28" s="22" t="s">
        <v>163</v>
      </c>
      <c r="C28" s="4" t="s">
        <v>38</v>
      </c>
      <c r="D28" s="7" t="s">
        <v>140</v>
      </c>
      <c r="E28" s="2">
        <v>1</v>
      </c>
      <c r="F28" s="5"/>
      <c r="G28" s="5">
        <f t="shared" si="0"/>
        <v>0</v>
      </c>
    </row>
    <row r="29" spans="1:7" ht="31.2" x14ac:dyDescent="0.3">
      <c r="B29" s="22" t="s">
        <v>164</v>
      </c>
      <c r="C29" s="4" t="s">
        <v>39</v>
      </c>
      <c r="D29" s="7" t="s">
        <v>40</v>
      </c>
      <c r="E29" s="2">
        <v>1</v>
      </c>
      <c r="F29" s="5"/>
      <c r="G29" s="5">
        <f t="shared" si="0"/>
        <v>0</v>
      </c>
    </row>
    <row r="30" spans="1:7" ht="31.2" x14ac:dyDescent="0.3">
      <c r="B30" s="22" t="s">
        <v>165</v>
      </c>
      <c r="C30" s="4" t="s">
        <v>41</v>
      </c>
      <c r="D30" s="7" t="s">
        <v>42</v>
      </c>
      <c r="E30" s="2">
        <v>1</v>
      </c>
      <c r="F30" s="5"/>
      <c r="G30" s="5">
        <f t="shared" si="0"/>
        <v>0</v>
      </c>
    </row>
    <row r="31" spans="1:7" ht="31.2" x14ac:dyDescent="0.3">
      <c r="B31" s="22" t="s">
        <v>166</v>
      </c>
      <c r="C31" s="4" t="s">
        <v>43</v>
      </c>
      <c r="D31" s="7" t="s">
        <v>44</v>
      </c>
      <c r="E31" s="2">
        <v>1</v>
      </c>
      <c r="F31" s="5"/>
      <c r="G31" s="5">
        <f t="shared" si="0"/>
        <v>0</v>
      </c>
    </row>
    <row r="32" spans="1:7" ht="31.2" x14ac:dyDescent="0.3">
      <c r="B32" s="22" t="s">
        <v>214</v>
      </c>
      <c r="C32" s="4" t="s">
        <v>45</v>
      </c>
      <c r="D32" s="7" t="s">
        <v>44</v>
      </c>
      <c r="E32" s="2">
        <v>1</v>
      </c>
      <c r="F32" s="5"/>
      <c r="G32" s="5">
        <f t="shared" si="0"/>
        <v>0</v>
      </c>
    </row>
    <row r="33" spans="1:10" ht="31.2" x14ac:dyDescent="0.3">
      <c r="B33" s="22" t="s">
        <v>167</v>
      </c>
      <c r="C33" s="4" t="s">
        <v>46</v>
      </c>
      <c r="D33" s="7" t="s">
        <v>44</v>
      </c>
      <c r="E33" s="2">
        <v>1</v>
      </c>
      <c r="F33" s="5"/>
      <c r="G33" s="5">
        <f t="shared" si="0"/>
        <v>0</v>
      </c>
    </row>
    <row r="34" spans="1:10" ht="31.2" x14ac:dyDescent="0.3">
      <c r="A34" s="18"/>
      <c r="B34" s="22" t="s">
        <v>168</v>
      </c>
      <c r="C34" s="16" t="s">
        <v>47</v>
      </c>
      <c r="D34" s="19" t="s">
        <v>146</v>
      </c>
      <c r="E34" s="2">
        <v>1</v>
      </c>
      <c r="F34" s="17"/>
      <c r="G34" s="17">
        <f t="shared" si="0"/>
        <v>0</v>
      </c>
    </row>
    <row r="35" spans="1:10" ht="31.2" x14ac:dyDescent="0.3">
      <c r="B35" s="22" t="s">
        <v>169</v>
      </c>
      <c r="C35" s="4" t="s">
        <v>48</v>
      </c>
      <c r="D35" s="7" t="s">
        <v>49</v>
      </c>
      <c r="E35" s="2">
        <v>1</v>
      </c>
      <c r="F35" s="5"/>
      <c r="G35" s="5">
        <f t="shared" si="0"/>
        <v>0</v>
      </c>
    </row>
    <row r="36" spans="1:10" ht="46.8" x14ac:dyDescent="0.3">
      <c r="B36" s="22" t="s">
        <v>170</v>
      </c>
      <c r="C36" s="4" t="s">
        <v>50</v>
      </c>
      <c r="D36" s="7" t="s">
        <v>51</v>
      </c>
      <c r="E36" s="2">
        <v>1</v>
      </c>
      <c r="F36" s="5"/>
      <c r="G36" s="5">
        <f t="shared" si="0"/>
        <v>0</v>
      </c>
      <c r="H36" s="15"/>
      <c r="I36" s="15"/>
      <c r="J36" s="15"/>
    </row>
    <row r="37" spans="1:10" ht="31.2" x14ac:dyDescent="0.3">
      <c r="B37" s="22" t="s">
        <v>171</v>
      </c>
      <c r="C37" s="4" t="s">
        <v>52</v>
      </c>
      <c r="D37" s="7" t="s">
        <v>53</v>
      </c>
      <c r="E37" s="2">
        <v>1</v>
      </c>
      <c r="F37" s="5"/>
      <c r="G37" s="5">
        <f t="shared" si="0"/>
        <v>0</v>
      </c>
    </row>
    <row r="38" spans="1:10" ht="31.2" x14ac:dyDescent="0.3">
      <c r="B38" s="22" t="s">
        <v>172</v>
      </c>
      <c r="C38" s="4" t="s">
        <v>54</v>
      </c>
      <c r="D38" s="7" t="s">
        <v>55</v>
      </c>
      <c r="E38" s="2">
        <v>1</v>
      </c>
      <c r="F38" s="5"/>
      <c r="G38" s="5">
        <f t="shared" si="0"/>
        <v>0</v>
      </c>
    </row>
    <row r="39" spans="1:10" ht="15.6" x14ac:dyDescent="0.3">
      <c r="B39" s="22" t="s">
        <v>173</v>
      </c>
      <c r="C39" s="4" t="s">
        <v>56</v>
      </c>
      <c r="D39" s="7" t="s">
        <v>57</v>
      </c>
      <c r="E39" s="2">
        <v>1</v>
      </c>
      <c r="F39" s="5"/>
      <c r="G39" s="5">
        <f t="shared" si="0"/>
        <v>0</v>
      </c>
    </row>
    <row r="40" spans="1:10" ht="31.2" x14ac:dyDescent="0.3">
      <c r="B40" s="22" t="s">
        <v>174</v>
      </c>
      <c r="C40" s="11" t="s">
        <v>58</v>
      </c>
      <c r="D40" s="7" t="s">
        <v>138</v>
      </c>
      <c r="E40" s="2">
        <v>1</v>
      </c>
      <c r="F40" s="5"/>
      <c r="G40" s="5">
        <f t="shared" si="0"/>
        <v>0</v>
      </c>
    </row>
    <row r="41" spans="1:10" ht="31.2" x14ac:dyDescent="0.3">
      <c r="B41" s="22" t="s">
        <v>175</v>
      </c>
      <c r="C41" s="4" t="s">
        <v>59</v>
      </c>
      <c r="D41" s="7" t="s">
        <v>60</v>
      </c>
      <c r="E41" s="2">
        <v>1</v>
      </c>
      <c r="F41" s="5"/>
      <c r="G41" s="5">
        <f t="shared" si="0"/>
        <v>0</v>
      </c>
    </row>
    <row r="42" spans="1:10" ht="31.2" x14ac:dyDescent="0.3">
      <c r="B42" s="22" t="s">
        <v>176</v>
      </c>
      <c r="C42" s="4" t="s">
        <v>61</v>
      </c>
      <c r="D42" s="7" t="s">
        <v>143</v>
      </c>
      <c r="E42" s="6">
        <v>1</v>
      </c>
      <c r="F42" s="5"/>
      <c r="G42" s="5">
        <f t="shared" si="0"/>
        <v>0</v>
      </c>
    </row>
    <row r="43" spans="1:10" ht="31.2" x14ac:dyDescent="0.3">
      <c r="B43" s="22" t="s">
        <v>177</v>
      </c>
      <c r="C43" s="4" t="s">
        <v>62</v>
      </c>
      <c r="D43" s="12" t="s">
        <v>63</v>
      </c>
      <c r="E43" s="13">
        <v>1</v>
      </c>
      <c r="F43" s="14"/>
      <c r="G43" s="14">
        <f t="shared" si="0"/>
        <v>0</v>
      </c>
    </row>
    <row r="44" spans="1:10" ht="62.4" x14ac:dyDescent="0.3">
      <c r="B44" s="22" t="s">
        <v>178</v>
      </c>
      <c r="C44" s="4" t="s">
        <v>64</v>
      </c>
      <c r="D44" s="19" t="s">
        <v>65</v>
      </c>
      <c r="E44" s="2">
        <v>1</v>
      </c>
      <c r="F44" s="5"/>
      <c r="G44" s="5">
        <f t="shared" si="0"/>
        <v>0</v>
      </c>
    </row>
    <row r="45" spans="1:10" ht="62.4" x14ac:dyDescent="0.3">
      <c r="B45" s="22" t="s">
        <v>179</v>
      </c>
      <c r="C45" s="4" t="s">
        <v>66</v>
      </c>
      <c r="D45" s="7" t="s">
        <v>67</v>
      </c>
      <c r="E45" s="2">
        <v>1</v>
      </c>
      <c r="F45" s="5"/>
      <c r="G45" s="5">
        <f t="shared" si="0"/>
        <v>0</v>
      </c>
    </row>
    <row r="46" spans="1:10" ht="46.8" x14ac:dyDescent="0.3">
      <c r="B46" s="22" t="s">
        <v>180</v>
      </c>
      <c r="C46" s="4" t="s">
        <v>68</v>
      </c>
      <c r="D46" s="7" t="s">
        <v>69</v>
      </c>
      <c r="E46" s="2">
        <v>1</v>
      </c>
      <c r="F46" s="5"/>
      <c r="G46" s="5">
        <f t="shared" si="0"/>
        <v>0</v>
      </c>
    </row>
    <row r="47" spans="1:10" ht="31.2" x14ac:dyDescent="0.3">
      <c r="B47" s="22" t="s">
        <v>215</v>
      </c>
      <c r="C47" s="4" t="s">
        <v>70</v>
      </c>
      <c r="D47" s="7" t="s">
        <v>71</v>
      </c>
      <c r="E47" s="2">
        <v>1</v>
      </c>
      <c r="F47" s="5"/>
      <c r="G47" s="5">
        <f t="shared" si="0"/>
        <v>0</v>
      </c>
    </row>
    <row r="48" spans="1:10" ht="15.6" x14ac:dyDescent="0.3">
      <c r="B48" s="22" t="s">
        <v>181</v>
      </c>
      <c r="C48" s="4" t="s">
        <v>72</v>
      </c>
      <c r="D48" s="7" t="s">
        <v>73</v>
      </c>
      <c r="E48" s="6">
        <v>1</v>
      </c>
      <c r="F48" s="5"/>
      <c r="G48" s="5">
        <f t="shared" si="0"/>
        <v>0</v>
      </c>
    </row>
    <row r="49" spans="1:7" ht="31.2" x14ac:dyDescent="0.3">
      <c r="B49" s="22" t="s">
        <v>216</v>
      </c>
      <c r="C49" s="4" t="s">
        <v>74</v>
      </c>
      <c r="D49" s="7" t="s">
        <v>75</v>
      </c>
      <c r="E49" s="2">
        <v>1</v>
      </c>
      <c r="F49" s="5"/>
      <c r="G49" s="5">
        <f t="shared" si="0"/>
        <v>0</v>
      </c>
    </row>
    <row r="50" spans="1:7" ht="31.2" x14ac:dyDescent="0.3">
      <c r="B50" s="22" t="s">
        <v>217</v>
      </c>
      <c r="C50" s="4" t="s">
        <v>76</v>
      </c>
      <c r="D50" s="7" t="s">
        <v>77</v>
      </c>
      <c r="E50" s="2">
        <v>1</v>
      </c>
      <c r="F50" s="5"/>
      <c r="G50" s="5">
        <f t="shared" si="0"/>
        <v>0</v>
      </c>
    </row>
    <row r="51" spans="1:7" ht="31.2" x14ac:dyDescent="0.3">
      <c r="B51" s="22" t="s">
        <v>182</v>
      </c>
      <c r="C51" s="4" t="s">
        <v>78</v>
      </c>
      <c r="D51" s="19" t="s">
        <v>144</v>
      </c>
      <c r="E51" s="2">
        <v>1</v>
      </c>
      <c r="F51" s="5"/>
      <c r="G51" s="5">
        <f t="shared" si="0"/>
        <v>0</v>
      </c>
    </row>
    <row r="52" spans="1:7" ht="31.2" x14ac:dyDescent="0.3">
      <c r="B52" s="22" t="s">
        <v>183</v>
      </c>
      <c r="C52" s="4" t="s">
        <v>79</v>
      </c>
      <c r="D52" s="7" t="s">
        <v>80</v>
      </c>
      <c r="E52" s="2">
        <v>1</v>
      </c>
      <c r="F52" s="5"/>
      <c r="G52" s="5">
        <f t="shared" si="0"/>
        <v>0</v>
      </c>
    </row>
    <row r="53" spans="1:7" ht="31.2" x14ac:dyDescent="0.3">
      <c r="B53" s="22" t="s">
        <v>184</v>
      </c>
      <c r="C53" s="4" t="s">
        <v>81</v>
      </c>
      <c r="D53" s="7" t="s">
        <v>138</v>
      </c>
      <c r="E53" s="2">
        <v>1</v>
      </c>
      <c r="F53" s="5"/>
      <c r="G53" s="5">
        <f t="shared" si="0"/>
        <v>0</v>
      </c>
    </row>
    <row r="54" spans="1:7" ht="46.8" x14ac:dyDescent="0.3">
      <c r="B54" s="22" t="s">
        <v>218</v>
      </c>
      <c r="C54" s="11" t="s">
        <v>82</v>
      </c>
      <c r="D54" s="7" t="s">
        <v>11</v>
      </c>
      <c r="E54" s="6">
        <v>1</v>
      </c>
      <c r="F54" s="5"/>
      <c r="G54" s="5">
        <f t="shared" si="0"/>
        <v>0</v>
      </c>
    </row>
    <row r="55" spans="1:7" ht="31.2" x14ac:dyDescent="0.3">
      <c r="B55" s="22" t="s">
        <v>185</v>
      </c>
      <c r="C55" s="4" t="s">
        <v>83</v>
      </c>
      <c r="D55" s="7" t="s">
        <v>55</v>
      </c>
      <c r="E55" s="2">
        <v>1</v>
      </c>
      <c r="F55" s="5"/>
      <c r="G55" s="5">
        <f t="shared" si="0"/>
        <v>0</v>
      </c>
    </row>
    <row r="56" spans="1:7" s="18" customFormat="1" ht="31.2" x14ac:dyDescent="0.3">
      <c r="A56"/>
      <c r="B56" s="22" t="s">
        <v>186</v>
      </c>
      <c r="C56" s="4" t="s">
        <v>84</v>
      </c>
      <c r="D56" s="7" t="s">
        <v>71</v>
      </c>
      <c r="E56" s="2">
        <v>1</v>
      </c>
      <c r="F56" s="5"/>
      <c r="G56" s="5">
        <f t="shared" si="0"/>
        <v>0</v>
      </c>
    </row>
    <row r="57" spans="1:7" ht="46.8" x14ac:dyDescent="0.3">
      <c r="B57" s="22" t="s">
        <v>187</v>
      </c>
      <c r="C57" s="4" t="s">
        <v>85</v>
      </c>
      <c r="D57" s="7" t="s">
        <v>86</v>
      </c>
      <c r="E57" s="2">
        <v>1</v>
      </c>
      <c r="F57" s="5"/>
      <c r="G57" s="5">
        <f t="shared" si="0"/>
        <v>0</v>
      </c>
    </row>
    <row r="58" spans="1:7" ht="46.8" x14ac:dyDescent="0.3">
      <c r="B58" s="22" t="s">
        <v>219</v>
      </c>
      <c r="C58" s="4" t="s">
        <v>87</v>
      </c>
      <c r="D58" s="7" t="s">
        <v>88</v>
      </c>
      <c r="E58" s="2">
        <v>1</v>
      </c>
      <c r="F58" s="5"/>
      <c r="G58" s="5">
        <f t="shared" si="0"/>
        <v>0</v>
      </c>
    </row>
    <row r="59" spans="1:7" ht="46.8" x14ac:dyDescent="0.3">
      <c r="B59" s="22" t="s">
        <v>220</v>
      </c>
      <c r="C59" s="11" t="s">
        <v>89</v>
      </c>
      <c r="D59" s="7" t="s">
        <v>71</v>
      </c>
      <c r="E59" s="2">
        <v>1</v>
      </c>
      <c r="F59" s="5"/>
      <c r="G59" s="5">
        <f t="shared" si="0"/>
        <v>0</v>
      </c>
    </row>
    <row r="60" spans="1:7" ht="46.8" x14ac:dyDescent="0.3">
      <c r="B60" s="22" t="s">
        <v>188</v>
      </c>
      <c r="C60" s="4" t="s">
        <v>90</v>
      </c>
      <c r="D60" s="7" t="s">
        <v>11</v>
      </c>
      <c r="E60" s="2">
        <v>1</v>
      </c>
      <c r="F60" s="5"/>
      <c r="G60" s="5">
        <f t="shared" si="0"/>
        <v>0</v>
      </c>
    </row>
    <row r="61" spans="1:7" ht="31.2" x14ac:dyDescent="0.3">
      <c r="B61" s="22" t="s">
        <v>221</v>
      </c>
      <c r="C61" s="4" t="s">
        <v>91</v>
      </c>
      <c r="D61" s="19" t="s">
        <v>92</v>
      </c>
      <c r="E61" s="2">
        <v>1</v>
      </c>
      <c r="F61" s="5"/>
      <c r="G61" s="5">
        <f t="shared" si="0"/>
        <v>0</v>
      </c>
    </row>
    <row r="62" spans="1:7" ht="15.6" x14ac:dyDescent="0.3">
      <c r="B62" s="22" t="s">
        <v>222</v>
      </c>
      <c r="C62" s="4" t="s">
        <v>93</v>
      </c>
      <c r="D62" s="7" t="s">
        <v>94</v>
      </c>
      <c r="E62" s="2">
        <v>1</v>
      </c>
      <c r="F62" s="5"/>
      <c r="G62" s="5">
        <f t="shared" si="0"/>
        <v>0</v>
      </c>
    </row>
    <row r="63" spans="1:7" ht="46.8" x14ac:dyDescent="0.3">
      <c r="A63" s="18"/>
      <c r="B63" s="22" t="s">
        <v>189</v>
      </c>
      <c r="C63" s="16" t="s">
        <v>95</v>
      </c>
      <c r="D63" s="19" t="s">
        <v>96</v>
      </c>
      <c r="E63" s="2">
        <v>1</v>
      </c>
      <c r="F63" s="17"/>
      <c r="G63" s="17">
        <f t="shared" si="0"/>
        <v>0</v>
      </c>
    </row>
    <row r="64" spans="1:7" s="18" customFormat="1" ht="31.2" x14ac:dyDescent="0.3">
      <c r="A64"/>
      <c r="B64" s="22" t="s">
        <v>190</v>
      </c>
      <c r="C64" s="4" t="s">
        <v>97</v>
      </c>
      <c r="D64" s="7" t="s">
        <v>98</v>
      </c>
      <c r="E64" s="2">
        <v>1</v>
      </c>
      <c r="F64" s="5"/>
      <c r="G64" s="5">
        <f t="shared" si="0"/>
        <v>0</v>
      </c>
    </row>
    <row r="65" spans="1:7" ht="31.2" x14ac:dyDescent="0.3">
      <c r="B65" s="22" t="s">
        <v>191</v>
      </c>
      <c r="C65" s="4" t="s">
        <v>99</v>
      </c>
      <c r="D65" s="7" t="s">
        <v>100</v>
      </c>
      <c r="E65" s="2">
        <v>1</v>
      </c>
      <c r="F65" s="5"/>
      <c r="G65" s="5">
        <f t="shared" si="0"/>
        <v>0</v>
      </c>
    </row>
    <row r="66" spans="1:7" ht="31.2" x14ac:dyDescent="0.3">
      <c r="B66" s="22" t="s">
        <v>192</v>
      </c>
      <c r="C66" s="20" t="s">
        <v>139</v>
      </c>
      <c r="D66" s="20" t="s">
        <v>138</v>
      </c>
      <c r="E66" s="2">
        <v>1</v>
      </c>
      <c r="F66" s="5"/>
      <c r="G66" s="5">
        <f t="shared" si="0"/>
        <v>0</v>
      </c>
    </row>
    <row r="67" spans="1:7" ht="31.2" x14ac:dyDescent="0.3">
      <c r="B67" s="22" t="s">
        <v>193</v>
      </c>
      <c r="C67" s="4" t="s">
        <v>101</v>
      </c>
      <c r="D67" s="7" t="s">
        <v>60</v>
      </c>
      <c r="E67" s="2">
        <v>1</v>
      </c>
      <c r="F67" s="5"/>
      <c r="G67" s="5">
        <f t="shared" ref="G67:G88" si="1">E67*F67</f>
        <v>0</v>
      </c>
    </row>
    <row r="68" spans="1:7" ht="15.6" x14ac:dyDescent="0.3">
      <c r="B68" s="22" t="s">
        <v>223</v>
      </c>
      <c r="C68" s="4" t="s">
        <v>102</v>
      </c>
      <c r="D68" s="7" t="s">
        <v>103</v>
      </c>
      <c r="E68" s="2">
        <v>1</v>
      </c>
      <c r="F68" s="5"/>
      <c r="G68" s="5">
        <f t="shared" si="1"/>
        <v>0</v>
      </c>
    </row>
    <row r="69" spans="1:7" s="18" customFormat="1" ht="46.8" x14ac:dyDescent="0.3">
      <c r="A69"/>
      <c r="B69" s="22" t="s">
        <v>224</v>
      </c>
      <c r="C69" s="4" t="s">
        <v>104</v>
      </c>
      <c r="D69" s="7" t="s">
        <v>105</v>
      </c>
      <c r="E69" s="2">
        <v>1</v>
      </c>
      <c r="F69" s="5"/>
      <c r="G69" s="5">
        <f t="shared" si="1"/>
        <v>0</v>
      </c>
    </row>
    <row r="70" spans="1:7" ht="46.8" x14ac:dyDescent="0.3">
      <c r="B70" s="22" t="s">
        <v>194</v>
      </c>
      <c r="C70" s="4" t="s">
        <v>106</v>
      </c>
      <c r="D70" s="7" t="s">
        <v>107</v>
      </c>
      <c r="E70" s="2">
        <v>1</v>
      </c>
      <c r="F70" s="5"/>
      <c r="G70" s="5">
        <f t="shared" si="1"/>
        <v>0</v>
      </c>
    </row>
    <row r="71" spans="1:7" s="18" customFormat="1" ht="31.2" x14ac:dyDescent="0.3">
      <c r="B71" s="22" t="s">
        <v>195</v>
      </c>
      <c r="C71" s="16" t="s">
        <v>108</v>
      </c>
      <c r="D71" s="19" t="s">
        <v>109</v>
      </c>
      <c r="E71" s="2">
        <v>1</v>
      </c>
      <c r="F71" s="17"/>
      <c r="G71" s="17">
        <f t="shared" si="1"/>
        <v>0</v>
      </c>
    </row>
    <row r="72" spans="1:7" ht="62.4" x14ac:dyDescent="0.3">
      <c r="B72" s="22" t="s">
        <v>196</v>
      </c>
      <c r="C72" s="4" t="s">
        <v>110</v>
      </c>
      <c r="D72" s="7" t="s">
        <v>111</v>
      </c>
      <c r="E72" s="2">
        <v>1</v>
      </c>
      <c r="F72" s="5"/>
      <c r="G72" s="5">
        <f t="shared" si="1"/>
        <v>0</v>
      </c>
    </row>
    <row r="73" spans="1:7" ht="46.8" x14ac:dyDescent="0.3">
      <c r="B73" s="22" t="s">
        <v>197</v>
      </c>
      <c r="C73" s="4" t="s">
        <v>112</v>
      </c>
      <c r="D73" s="7" t="s">
        <v>113</v>
      </c>
      <c r="E73" s="2">
        <v>1</v>
      </c>
      <c r="F73" s="5"/>
      <c r="G73" s="5">
        <f t="shared" si="1"/>
        <v>0</v>
      </c>
    </row>
    <row r="74" spans="1:7" ht="46.8" x14ac:dyDescent="0.3">
      <c r="B74" s="22" t="s">
        <v>198</v>
      </c>
      <c r="C74" s="4" t="s">
        <v>114</v>
      </c>
      <c r="D74" s="7" t="s">
        <v>115</v>
      </c>
      <c r="E74" s="2">
        <v>1</v>
      </c>
      <c r="F74" s="5"/>
      <c r="G74" s="5">
        <f t="shared" si="1"/>
        <v>0</v>
      </c>
    </row>
    <row r="75" spans="1:7" ht="15.6" x14ac:dyDescent="0.3">
      <c r="B75" s="22" t="s">
        <v>199</v>
      </c>
      <c r="C75" s="4" t="s">
        <v>116</v>
      </c>
      <c r="D75" s="7" t="s">
        <v>9</v>
      </c>
      <c r="E75" s="2">
        <v>1</v>
      </c>
      <c r="F75" s="5"/>
      <c r="G75" s="5">
        <f t="shared" si="1"/>
        <v>0</v>
      </c>
    </row>
    <row r="76" spans="1:7" s="18" customFormat="1" ht="46.8" x14ac:dyDescent="0.3">
      <c r="B76" s="22" t="s">
        <v>200</v>
      </c>
      <c r="C76" s="16" t="s">
        <v>117</v>
      </c>
      <c r="D76" s="19" t="s">
        <v>118</v>
      </c>
      <c r="E76" s="2">
        <v>1</v>
      </c>
      <c r="F76" s="17"/>
      <c r="G76" s="17">
        <f t="shared" si="1"/>
        <v>0</v>
      </c>
    </row>
    <row r="77" spans="1:7" ht="15.6" x14ac:dyDescent="0.3">
      <c r="B77" s="22" t="s">
        <v>201</v>
      </c>
      <c r="C77" s="4" t="s">
        <v>119</v>
      </c>
      <c r="D77" s="7" t="s">
        <v>57</v>
      </c>
      <c r="E77" s="2">
        <v>1</v>
      </c>
      <c r="F77" s="5"/>
      <c r="G77" s="5">
        <f t="shared" si="1"/>
        <v>0</v>
      </c>
    </row>
    <row r="78" spans="1:7" ht="31.2" x14ac:dyDescent="0.3">
      <c r="A78" s="18"/>
      <c r="B78" s="22" t="s">
        <v>202</v>
      </c>
      <c r="C78" s="16" t="s">
        <v>120</v>
      </c>
      <c r="D78" s="19" t="s">
        <v>121</v>
      </c>
      <c r="E78" s="2">
        <v>1</v>
      </c>
      <c r="F78" s="17"/>
      <c r="G78" s="17">
        <f t="shared" si="1"/>
        <v>0</v>
      </c>
    </row>
    <row r="79" spans="1:7" ht="31.2" x14ac:dyDescent="0.3">
      <c r="B79" s="22" t="s">
        <v>225</v>
      </c>
      <c r="C79" s="4" t="s">
        <v>122</v>
      </c>
      <c r="D79" s="7" t="s">
        <v>123</v>
      </c>
      <c r="E79" s="2">
        <v>1</v>
      </c>
      <c r="F79" s="5"/>
      <c r="G79" s="5">
        <f t="shared" si="1"/>
        <v>0</v>
      </c>
    </row>
    <row r="80" spans="1:7" ht="31.2" x14ac:dyDescent="0.3">
      <c r="B80" s="22" t="s">
        <v>203</v>
      </c>
      <c r="C80" s="4" t="s">
        <v>124</v>
      </c>
      <c r="D80" s="7" t="s">
        <v>140</v>
      </c>
      <c r="E80" s="6">
        <v>1</v>
      </c>
      <c r="F80" s="5"/>
      <c r="G80" s="5">
        <f t="shared" si="1"/>
        <v>0</v>
      </c>
    </row>
    <row r="81" spans="1:7" ht="31.2" x14ac:dyDescent="0.3">
      <c r="B81" s="22" t="s">
        <v>204</v>
      </c>
      <c r="C81" s="4" t="s">
        <v>125</v>
      </c>
      <c r="D81" s="19" t="s">
        <v>63</v>
      </c>
      <c r="E81" s="2">
        <v>1</v>
      </c>
      <c r="F81" s="5"/>
      <c r="G81" s="5">
        <f t="shared" si="1"/>
        <v>0</v>
      </c>
    </row>
    <row r="82" spans="1:7" ht="31.2" x14ac:dyDescent="0.3">
      <c r="B82" s="22" t="s">
        <v>205</v>
      </c>
      <c r="C82" s="4" t="s">
        <v>126</v>
      </c>
      <c r="D82" s="7" t="s">
        <v>138</v>
      </c>
      <c r="E82" s="6">
        <v>1</v>
      </c>
      <c r="F82" s="5"/>
      <c r="G82" s="5">
        <f t="shared" si="1"/>
        <v>0</v>
      </c>
    </row>
    <row r="83" spans="1:7" ht="31.2" x14ac:dyDescent="0.3">
      <c r="A83" s="18"/>
      <c r="B83" s="22" t="s">
        <v>206</v>
      </c>
      <c r="C83" s="16" t="s">
        <v>127</v>
      </c>
      <c r="D83" s="19" t="s">
        <v>128</v>
      </c>
      <c r="E83" s="2">
        <v>1</v>
      </c>
      <c r="F83" s="17"/>
      <c r="G83" s="17">
        <f t="shared" si="1"/>
        <v>0</v>
      </c>
    </row>
    <row r="84" spans="1:7" ht="31.2" x14ac:dyDescent="0.3">
      <c r="B84" s="22" t="s">
        <v>207</v>
      </c>
      <c r="C84" s="4" t="s">
        <v>129</v>
      </c>
      <c r="D84" s="7" t="s">
        <v>130</v>
      </c>
      <c r="E84" s="6">
        <v>1</v>
      </c>
      <c r="F84" s="5"/>
      <c r="G84" s="5">
        <f t="shared" si="1"/>
        <v>0</v>
      </c>
    </row>
    <row r="85" spans="1:7" ht="31.2" x14ac:dyDescent="0.3">
      <c r="B85" s="22" t="s">
        <v>226</v>
      </c>
      <c r="C85" s="4" t="s">
        <v>131</v>
      </c>
      <c r="D85" s="7" t="s">
        <v>138</v>
      </c>
      <c r="E85" s="2">
        <v>1</v>
      </c>
      <c r="F85" s="5"/>
      <c r="G85" s="5">
        <f t="shared" si="1"/>
        <v>0</v>
      </c>
    </row>
    <row r="86" spans="1:7" ht="46.8" x14ac:dyDescent="0.3">
      <c r="B86" s="22" t="s">
        <v>208</v>
      </c>
      <c r="C86" s="4" t="s">
        <v>132</v>
      </c>
      <c r="D86" s="7" t="s">
        <v>133</v>
      </c>
      <c r="E86" s="2">
        <v>1</v>
      </c>
      <c r="F86" s="5"/>
      <c r="G86" s="5">
        <f t="shared" si="1"/>
        <v>0</v>
      </c>
    </row>
    <row r="87" spans="1:7" ht="31.2" x14ac:dyDescent="0.3">
      <c r="B87" s="22" t="s">
        <v>209</v>
      </c>
      <c r="C87" s="4" t="s">
        <v>134</v>
      </c>
      <c r="D87" s="7" t="s">
        <v>135</v>
      </c>
      <c r="E87" s="2">
        <v>1</v>
      </c>
      <c r="F87" s="5"/>
      <c r="G87" s="5">
        <f t="shared" si="1"/>
        <v>0</v>
      </c>
    </row>
    <row r="88" spans="1:7" ht="31.2" x14ac:dyDescent="0.3">
      <c r="B88" s="22" t="s">
        <v>210</v>
      </c>
      <c r="C88" s="4" t="s">
        <v>136</v>
      </c>
      <c r="D88" s="7" t="s">
        <v>138</v>
      </c>
      <c r="E88" s="2">
        <v>1</v>
      </c>
      <c r="F88" s="5"/>
      <c r="G88" s="5">
        <f t="shared" si="1"/>
        <v>0</v>
      </c>
    </row>
    <row r="89" spans="1:7" ht="15.6" x14ac:dyDescent="0.3">
      <c r="B89" s="23"/>
      <c r="C89" s="8" t="s">
        <v>137</v>
      </c>
      <c r="D89" s="8"/>
      <c r="E89" s="9"/>
      <c r="F89" s="10"/>
      <c r="G89" s="10">
        <f>SUM(G9:G88)</f>
        <v>0</v>
      </c>
    </row>
  </sheetData>
  <mergeCells count="7">
    <mergeCell ref="B7:G7"/>
    <mergeCell ref="B1:G1"/>
    <mergeCell ref="B2:G2"/>
    <mergeCell ref="B3:G3"/>
    <mergeCell ref="B4:G4"/>
    <mergeCell ref="B5:G5"/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2016-11-24T09:31:24Z</dcterms:modified>
</cp:coreProperties>
</file>